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零星维护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<sst xmlns="http://schemas.openxmlformats.org/spreadsheetml/2006/main" count="130" uniqueCount="97">
  <si>
    <t>多校区电教设备及配件需求清单</t>
  </si>
  <si>
    <t>序号</t>
  </si>
  <si>
    <t>货物名称</t>
  </si>
  <si>
    <t>品牌</t>
  </si>
  <si>
    <t>规格参数</t>
  </si>
  <si>
    <t>单位</t>
  </si>
  <si>
    <t>数量</t>
  </si>
  <si>
    <t>单价</t>
  </si>
  <si>
    <t>小计</t>
  </si>
  <si>
    <t>固态硬盘</t>
  </si>
  <si>
    <t>金泰克或梵想</t>
  </si>
  <si>
    <t>256GB SSD固态硬盘 SATA3.0接口</t>
  </si>
  <si>
    <t>个</t>
  </si>
  <si>
    <t>键鼠套装</t>
  </si>
  <si>
    <t>双飞燕</t>
  </si>
  <si>
    <t>键盘鼠标套装</t>
  </si>
  <si>
    <t>套</t>
  </si>
  <si>
    <t>网线(五类)</t>
  </si>
  <si>
    <t>山泽</t>
  </si>
  <si>
    <t>山泽超五类千兆工程网线【0.5mm】，305米</t>
  </si>
  <si>
    <t>箱</t>
  </si>
  <si>
    <t>交换机</t>
  </si>
  <si>
    <t>新华三</t>
  </si>
  <si>
    <t>24口千兆交换机可上机架 Mini S24G-U</t>
  </si>
  <si>
    <t>维修用U盘</t>
  </si>
  <si>
    <t>闪迪(SanDisk)</t>
  </si>
  <si>
    <t>闪迪CZ880 128G(终身质保)</t>
  </si>
  <si>
    <t>网线(六类)</t>
  </si>
  <si>
    <t>山泽六类千兆工程网线0.57mm 100米 SZ-6200A</t>
  </si>
  <si>
    <t>5口千兆 Type-C接口设计 S105-U</t>
  </si>
  <si>
    <t>寻线仪</t>
  </si>
  <si>
    <t>精明鼠</t>
  </si>
  <si>
    <t>精明鼠 NOYAFA NF-802 网络寻线仪</t>
  </si>
  <si>
    <t>台</t>
  </si>
  <si>
    <t>插线板</t>
  </si>
  <si>
    <t>公牛</t>
  </si>
  <si>
    <t>公牛(BULL)8位总控开关全长3米 GN-B3440</t>
  </si>
  <si>
    <t>根</t>
  </si>
  <si>
    <t>水晶头</t>
  </si>
  <si>
    <t>五类和六类RJ45水晶头100个/盒</t>
  </si>
  <si>
    <t>盒</t>
  </si>
  <si>
    <t>螺丝刀套装</t>
  </si>
  <si>
    <t>宝工</t>
  </si>
  <si>
    <t>螺丝刀套装家用多功能螺丝批组套工具57合1，SD-9857M
京选(JERXUN)电脑维修工具 61件彩色电讯批组套</t>
  </si>
  <si>
    <t>网线钳</t>
  </si>
  <si>
    <t>山泽&amp;宝工</t>
  </si>
  <si>
    <t>山泽CDF-187压线钳、宝工CP-376CN</t>
  </si>
  <si>
    <t>电池</t>
  </si>
  <si>
    <t>南孚</t>
  </si>
  <si>
    <t>南孚聚能环5代5号</t>
  </si>
  <si>
    <t>对</t>
  </si>
  <si>
    <t>南孚聚能环5代7号</t>
  </si>
  <si>
    <t>松下</t>
  </si>
  <si>
    <t>松下（Panasonic）CR2032进口纽扣电池</t>
  </si>
  <si>
    <t>粒</t>
  </si>
  <si>
    <t>转换器</t>
  </si>
  <si>
    <t>山泽(SAMZHE)</t>
  </si>
  <si>
    <t>HDMI转VGA</t>
  </si>
  <si>
    <t>两用螺丝刀</t>
  </si>
  <si>
    <t>十字一字二合一 磁吸起子电脑维修拆装工具LSD3</t>
  </si>
  <si>
    <t>把</t>
  </si>
  <si>
    <t>光纤冷接工具套装</t>
  </si>
  <si>
    <t>赛纤</t>
  </si>
  <si>
    <t>皮线钳光功率计红光笔切割刀热熔冷接组合套装</t>
  </si>
  <si>
    <t>数字万用表</t>
  </si>
  <si>
    <t>优利德</t>
  </si>
  <si>
    <t>智能量程+智能防烧，UT33D+ 袖珍数字万用表</t>
  </si>
  <si>
    <t>光纤冷接子</t>
  </si>
  <si>
    <t>50个</t>
  </si>
  <si>
    <t>光纤冷接子SC/UPC电信级，FTTH光纤入户快速连接器</t>
  </si>
  <si>
    <t>密码盒</t>
  </si>
  <si>
    <t>际工</t>
  </si>
  <si>
    <t>际工加硬塑料密码盒(灰色)+免钉胶</t>
  </si>
  <si>
    <t>彩色尼龙扎带</t>
  </si>
  <si>
    <t>七色混装，4*200mm 500条</t>
  </si>
  <si>
    <t>条</t>
  </si>
  <si>
    <t>音箱</t>
  </si>
  <si>
    <t xml:space="preserve"> 纽曼</t>
  </si>
  <si>
    <t xml:space="preserve">纽曼BT72 </t>
  </si>
  <si>
    <t>华三MINIS16G-S</t>
  </si>
  <si>
    <t>HDMI高清线</t>
  </si>
  <si>
    <t>绿联</t>
  </si>
  <si>
    <t>HDMI高清线(15m)</t>
  </si>
  <si>
    <t>光纤收发器</t>
  </si>
  <si>
    <t>山泽光纤收发器 SZ-FCQ03AB，千兆单模</t>
  </si>
  <si>
    <t>防鼠装置</t>
  </si>
  <si>
    <t>DR.RILEY</t>
  </si>
  <si>
    <t>DR.RILEY老鼠笼捕鼠神器</t>
  </si>
  <si>
    <t>USB3.0延长线</t>
  </si>
  <si>
    <t>绿联USB3.0延长线公对母1.5m</t>
  </si>
  <si>
    <t>音频线</t>
  </si>
  <si>
    <t>秋叶原(CHOSEAL)</t>
  </si>
  <si>
    <t>3.5mm转双莲花头音频线0.5米QS3002T1D5 秋叶原</t>
  </si>
  <si>
    <t>钥匙挂钩</t>
  </si>
  <si>
    <t>不锈钢8挂钩</t>
  </si>
  <si>
    <t>PVC防水数字号码贴</t>
  </si>
  <si>
    <r>
      <rPr>
        <sz val="16"/>
        <color theme="1"/>
        <rFont val="宋体"/>
        <charset val="134"/>
        <scheme val="minor"/>
      </rPr>
      <t>5x5cm，数字1</t>
    </r>
    <r>
      <rPr>
        <sz val="16"/>
        <color theme="1"/>
        <rFont val="Arial"/>
        <charset val="134"/>
      </rPr>
      <t>~</t>
    </r>
    <r>
      <rPr>
        <sz val="16"/>
        <color theme="1"/>
        <rFont val="宋体"/>
        <charset val="134"/>
        <scheme val="minor"/>
      </rPr>
      <t>60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</si>
</sst>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pane ySplit="2" topLeftCell="A2" activePane="bottomLeft" state="frozen"/>
      <selection/>
      <selection pane="bottomLeft" activeCell="D5" sqref="D5"/>
    </sheetView>
  </sheetViews>
  <sheetFormatPr defaultColWidth="9" defaultRowHeight="20.25" outlineLevelCol="7"/>
  <cols>
    <col min="1" max="1" width="7.625" style="1" customWidth="1"/>
    <col min="2" max="2" width="24.125" style="3" customWidth="1"/>
    <col min="3" max="3" width="21.125" style="3" customWidth="1"/>
    <col min="4" max="4" width="65.875" style="4" customWidth="1"/>
    <col min="5" max="5" width="6.375" style="3" customWidth="1"/>
    <col min="6" max="6" width="7.71666666666667" style="3" customWidth="1"/>
    <col min="7" max="7" width="9.375" style="3" customWidth="1"/>
    <col min="8" max="8" width="9.5" style="3" customWidth="1"/>
    <col min="9" max="9" width="9" style="1"/>
    <col min="10" max="10" width="24.6333333333333" style="1" customWidth="1"/>
    <col min="11" max="11" width="9" style="1"/>
    <col min="12" max="12" width="9" style="1" customWidth="1"/>
    <col min="13" max="16384" width="9" style="1"/>
  </cols>
  <sheetData>
    <row r="1" ht="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9" t="s">
        <v>10</v>
      </c>
      <c r="D3" s="10" t="s">
        <v>11</v>
      </c>
      <c r="E3" s="8" t="s">
        <v>12</v>
      </c>
      <c r="F3" s="8">
        <v>62</v>
      </c>
      <c r="G3" s="8">
        <v>160</v>
      </c>
      <c r="H3" s="8">
        <f t="shared" ref="H3:H30" si="0">G3*F3</f>
        <v>9920</v>
      </c>
    </row>
    <row r="4" ht="20" customHeight="1" spans="1:8">
      <c r="A4" s="7">
        <v>2</v>
      </c>
      <c r="B4" s="11" t="s">
        <v>13</v>
      </c>
      <c r="C4" s="11" t="s">
        <v>14</v>
      </c>
      <c r="D4" s="12" t="s">
        <v>15</v>
      </c>
      <c r="E4" s="11" t="s">
        <v>16</v>
      </c>
      <c r="F4" s="11">
        <v>80</v>
      </c>
      <c r="G4" s="11">
        <v>69</v>
      </c>
      <c r="H4" s="8">
        <f t="shared" si="0"/>
        <v>5520</v>
      </c>
    </row>
    <row r="5" ht="20" customHeight="1" spans="1:8">
      <c r="A5" s="7">
        <v>3</v>
      </c>
      <c r="B5" s="8" t="s">
        <v>17</v>
      </c>
      <c r="C5" s="8" t="s">
        <v>18</v>
      </c>
      <c r="D5" s="10" t="s">
        <v>19</v>
      </c>
      <c r="E5" s="8" t="s">
        <v>20</v>
      </c>
      <c r="F5" s="8">
        <v>6</v>
      </c>
      <c r="G5" s="8">
        <v>415</v>
      </c>
      <c r="H5" s="8">
        <f t="shared" si="0"/>
        <v>2490</v>
      </c>
    </row>
    <row r="6" ht="20" customHeight="1" spans="1:8">
      <c r="A6" s="7">
        <v>4</v>
      </c>
      <c r="B6" s="11" t="s">
        <v>21</v>
      </c>
      <c r="C6" s="8" t="s">
        <v>22</v>
      </c>
      <c r="D6" s="12" t="s">
        <v>23</v>
      </c>
      <c r="E6" s="11" t="s">
        <v>12</v>
      </c>
      <c r="F6" s="11">
        <v>5</v>
      </c>
      <c r="G6" s="11">
        <v>425</v>
      </c>
      <c r="H6" s="8">
        <f t="shared" si="0"/>
        <v>2125</v>
      </c>
    </row>
    <row r="7" ht="20" customHeight="1" spans="1:8">
      <c r="A7" s="7">
        <v>5</v>
      </c>
      <c r="B7" s="11" t="s">
        <v>24</v>
      </c>
      <c r="C7" s="8" t="s">
        <v>25</v>
      </c>
      <c r="D7" s="12" t="s">
        <v>26</v>
      </c>
      <c r="E7" s="11" t="s">
        <v>12</v>
      </c>
      <c r="F7" s="11">
        <v>7</v>
      </c>
      <c r="G7" s="11">
        <v>229</v>
      </c>
      <c r="H7" s="8">
        <f t="shared" si="0"/>
        <v>1603</v>
      </c>
    </row>
    <row r="8" ht="20" customHeight="1" spans="1:8">
      <c r="A8" s="7">
        <v>6</v>
      </c>
      <c r="B8" s="8" t="s">
        <v>27</v>
      </c>
      <c r="C8" s="8" t="s">
        <v>18</v>
      </c>
      <c r="D8" s="10" t="s">
        <v>28</v>
      </c>
      <c r="E8" s="8" t="s">
        <v>20</v>
      </c>
      <c r="F8" s="8">
        <v>6</v>
      </c>
      <c r="G8" s="8">
        <v>250</v>
      </c>
      <c r="H8" s="8">
        <f t="shared" si="0"/>
        <v>1500</v>
      </c>
    </row>
    <row r="9" s="1" customFormat="1" spans="1:8">
      <c r="A9" s="7">
        <v>7</v>
      </c>
      <c r="B9" s="8" t="s">
        <v>21</v>
      </c>
      <c r="C9" s="8" t="s">
        <v>22</v>
      </c>
      <c r="D9" s="10" t="s">
        <v>29</v>
      </c>
      <c r="E9" s="8" t="s">
        <v>16</v>
      </c>
      <c r="F9" s="8">
        <v>20</v>
      </c>
      <c r="G9" s="8">
        <v>60</v>
      </c>
      <c r="H9" s="8">
        <f t="shared" si="0"/>
        <v>1200</v>
      </c>
    </row>
    <row r="10" s="1" customFormat="1" spans="1:8">
      <c r="A10" s="7">
        <v>8</v>
      </c>
      <c r="B10" s="8" t="s">
        <v>30</v>
      </c>
      <c r="C10" s="8" t="s">
        <v>31</v>
      </c>
      <c r="D10" s="10" t="s">
        <v>32</v>
      </c>
      <c r="E10" s="8" t="s">
        <v>33</v>
      </c>
      <c r="F10" s="8">
        <v>6</v>
      </c>
      <c r="G10" s="8">
        <v>180</v>
      </c>
      <c r="H10" s="8">
        <f t="shared" si="0"/>
        <v>1080</v>
      </c>
    </row>
    <row r="11" s="2" customFormat="1" ht="22" customHeight="1" spans="1:8">
      <c r="A11" s="7">
        <v>9</v>
      </c>
      <c r="B11" s="8" t="s">
        <v>34</v>
      </c>
      <c r="C11" s="8" t="s">
        <v>35</v>
      </c>
      <c r="D11" s="10" t="s">
        <v>36</v>
      </c>
      <c r="E11" s="8" t="s">
        <v>37</v>
      </c>
      <c r="F11" s="8">
        <v>12</v>
      </c>
      <c r="G11" s="8">
        <v>40</v>
      </c>
      <c r="H11" s="8">
        <f t="shared" si="0"/>
        <v>480</v>
      </c>
    </row>
    <row r="12" s="2" customFormat="1" spans="1:8">
      <c r="A12" s="7">
        <v>10</v>
      </c>
      <c r="B12" s="13" t="s">
        <v>38</v>
      </c>
      <c r="C12" s="8" t="s">
        <v>18</v>
      </c>
      <c r="D12" s="14" t="s">
        <v>39</v>
      </c>
      <c r="E12" s="13" t="s">
        <v>40</v>
      </c>
      <c r="F12" s="13">
        <v>12</v>
      </c>
      <c r="G12" s="13">
        <v>40</v>
      </c>
      <c r="H12" s="8">
        <f t="shared" si="0"/>
        <v>480</v>
      </c>
    </row>
    <row r="13" s="2" customFormat="1" ht="20" customHeight="1" spans="1:8">
      <c r="A13" s="7">
        <v>11</v>
      </c>
      <c r="B13" s="8" t="s">
        <v>41</v>
      </c>
      <c r="C13" s="15" t="s">
        <v>42</v>
      </c>
      <c r="D13" s="10" t="s">
        <v>43</v>
      </c>
      <c r="E13" s="8" t="s">
        <v>12</v>
      </c>
      <c r="F13" s="8">
        <v>7</v>
      </c>
      <c r="G13" s="8">
        <v>70</v>
      </c>
      <c r="H13" s="8">
        <f t="shared" si="0"/>
        <v>490</v>
      </c>
    </row>
    <row r="14" s="2" customFormat="1" ht="20" customHeight="1" spans="1:8">
      <c r="A14" s="7">
        <v>12</v>
      </c>
      <c r="B14" s="13" t="s">
        <v>44</v>
      </c>
      <c r="C14" s="8" t="s">
        <v>45</v>
      </c>
      <c r="D14" s="14" t="s">
        <v>46</v>
      </c>
      <c r="E14" s="13" t="s">
        <v>12</v>
      </c>
      <c r="F14" s="8">
        <v>10</v>
      </c>
      <c r="G14" s="8">
        <v>45</v>
      </c>
      <c r="H14" s="8">
        <f t="shared" si="0"/>
        <v>450</v>
      </c>
    </row>
    <row r="15" ht="20" customHeight="1" spans="1:8">
      <c r="A15" s="7">
        <v>13</v>
      </c>
      <c r="B15" s="8" t="s">
        <v>47</v>
      </c>
      <c r="C15" s="8" t="s">
        <v>48</v>
      </c>
      <c r="D15" s="10" t="s">
        <v>49</v>
      </c>
      <c r="E15" s="8" t="s">
        <v>50</v>
      </c>
      <c r="F15" s="8">
        <v>50</v>
      </c>
      <c r="G15" s="8">
        <v>4</v>
      </c>
      <c r="H15" s="8">
        <f t="shared" si="0"/>
        <v>200</v>
      </c>
    </row>
    <row r="16" spans="1:8">
      <c r="A16" s="7">
        <v>14</v>
      </c>
      <c r="B16" s="8" t="s">
        <v>47</v>
      </c>
      <c r="C16" s="8" t="s">
        <v>48</v>
      </c>
      <c r="D16" s="10" t="s">
        <v>51</v>
      </c>
      <c r="E16" s="8" t="s">
        <v>50</v>
      </c>
      <c r="F16" s="8">
        <v>60</v>
      </c>
      <c r="G16" s="8">
        <v>4</v>
      </c>
      <c r="H16" s="8">
        <f t="shared" si="0"/>
        <v>240</v>
      </c>
    </row>
    <row r="17" spans="1:8">
      <c r="A17" s="7">
        <v>15</v>
      </c>
      <c r="B17" s="8" t="s">
        <v>47</v>
      </c>
      <c r="C17" s="8" t="s">
        <v>52</v>
      </c>
      <c r="D17" s="10" t="s">
        <v>53</v>
      </c>
      <c r="E17" s="8" t="s">
        <v>54</v>
      </c>
      <c r="F17" s="8">
        <v>100</v>
      </c>
      <c r="G17" s="8">
        <v>2.5</v>
      </c>
      <c r="H17" s="8">
        <f t="shared" si="0"/>
        <v>250</v>
      </c>
    </row>
    <row r="18" spans="1:8">
      <c r="A18" s="7">
        <v>16</v>
      </c>
      <c r="B18" s="8" t="s">
        <v>55</v>
      </c>
      <c r="C18" s="15" t="s">
        <v>56</v>
      </c>
      <c r="D18" s="10" t="s">
        <v>57</v>
      </c>
      <c r="E18" s="8" t="s">
        <v>12</v>
      </c>
      <c r="F18" s="8">
        <v>10</v>
      </c>
      <c r="G18" s="8">
        <v>12</v>
      </c>
      <c r="H18" s="8">
        <f t="shared" si="0"/>
        <v>120</v>
      </c>
    </row>
    <row r="19" spans="1:8">
      <c r="A19" s="7">
        <v>17</v>
      </c>
      <c r="B19" s="8" t="s">
        <v>58</v>
      </c>
      <c r="C19" s="15" t="s">
        <v>18</v>
      </c>
      <c r="D19" s="10" t="s">
        <v>59</v>
      </c>
      <c r="E19" s="8" t="s">
        <v>60</v>
      </c>
      <c r="F19" s="8">
        <v>8</v>
      </c>
      <c r="G19" s="8">
        <v>16</v>
      </c>
      <c r="H19" s="8">
        <f t="shared" si="0"/>
        <v>128</v>
      </c>
    </row>
    <row r="20" ht="22" customHeight="1" spans="1:8">
      <c r="A20" s="7">
        <v>18</v>
      </c>
      <c r="B20" s="11" t="s">
        <v>61</v>
      </c>
      <c r="C20" s="11" t="s">
        <v>62</v>
      </c>
      <c r="D20" s="12" t="s">
        <v>63</v>
      </c>
      <c r="E20" s="11" t="s">
        <v>16</v>
      </c>
      <c r="F20" s="11">
        <v>1</v>
      </c>
      <c r="G20" s="11">
        <v>239</v>
      </c>
      <c r="H20" s="8">
        <f t="shared" si="0"/>
        <v>239</v>
      </c>
    </row>
    <row r="21" ht="22" customHeight="1" spans="1:8">
      <c r="A21" s="7">
        <v>19</v>
      </c>
      <c r="B21" s="8" t="s">
        <v>64</v>
      </c>
      <c r="C21" s="8" t="s">
        <v>65</v>
      </c>
      <c r="D21" s="10" t="s">
        <v>66</v>
      </c>
      <c r="E21" s="8" t="s">
        <v>12</v>
      </c>
      <c r="F21" s="8">
        <v>2</v>
      </c>
      <c r="G21" s="8">
        <v>60</v>
      </c>
      <c r="H21" s="8">
        <f t="shared" si="0"/>
        <v>120</v>
      </c>
    </row>
    <row r="22" spans="1:8">
      <c r="A22" s="7">
        <v>20</v>
      </c>
      <c r="B22" s="11" t="s">
        <v>67</v>
      </c>
      <c r="C22" s="11" t="s">
        <v>68</v>
      </c>
      <c r="D22" s="12" t="s">
        <v>69</v>
      </c>
      <c r="E22" s="11" t="s">
        <v>16</v>
      </c>
      <c r="F22" s="11">
        <v>1</v>
      </c>
      <c r="G22" s="11">
        <v>50</v>
      </c>
      <c r="H22" s="8">
        <f t="shared" si="0"/>
        <v>50</v>
      </c>
    </row>
    <row r="23" ht="20" customHeight="1" spans="1:8">
      <c r="A23" s="7">
        <v>21</v>
      </c>
      <c r="B23" s="8" t="s">
        <v>70</v>
      </c>
      <c r="C23" s="8" t="s">
        <v>71</v>
      </c>
      <c r="D23" s="10" t="s">
        <v>72</v>
      </c>
      <c r="E23" s="8" t="s">
        <v>16</v>
      </c>
      <c r="F23" s="8">
        <v>8</v>
      </c>
      <c r="G23" s="8">
        <v>20</v>
      </c>
      <c r="H23" s="8">
        <f t="shared" si="0"/>
        <v>160</v>
      </c>
    </row>
    <row r="24" ht="24" customHeight="1" spans="1:8">
      <c r="A24" s="7">
        <v>22</v>
      </c>
      <c r="B24" s="8" t="s">
        <v>73</v>
      </c>
      <c r="C24" s="8"/>
      <c r="D24" s="10" t="s">
        <v>74</v>
      </c>
      <c r="E24" s="8" t="s">
        <v>75</v>
      </c>
      <c r="F24" s="8">
        <v>500</v>
      </c>
      <c r="G24" s="8">
        <v>0.6</v>
      </c>
      <c r="H24" s="8">
        <v>30</v>
      </c>
    </row>
    <row r="25" spans="1:8">
      <c r="A25" s="7">
        <v>23</v>
      </c>
      <c r="B25" s="8" t="s">
        <v>76</v>
      </c>
      <c r="C25" s="8" t="s">
        <v>77</v>
      </c>
      <c r="D25" s="10" t="s">
        <v>78</v>
      </c>
      <c r="E25" s="8" t="s">
        <v>16</v>
      </c>
      <c r="F25" s="8">
        <v>15</v>
      </c>
      <c r="G25" s="8">
        <v>60</v>
      </c>
      <c r="H25" s="8">
        <f t="shared" ref="H25:H33" si="1">G25*F25</f>
        <v>900</v>
      </c>
    </row>
    <row r="26" ht="20" customHeight="1" spans="1:8">
      <c r="A26" s="7">
        <v>24</v>
      </c>
      <c r="B26" s="8" t="s">
        <v>21</v>
      </c>
      <c r="C26" s="8" t="s">
        <v>22</v>
      </c>
      <c r="D26" s="10" t="s">
        <v>79</v>
      </c>
      <c r="E26" s="8" t="s">
        <v>16</v>
      </c>
      <c r="F26" s="8">
        <v>2</v>
      </c>
      <c r="G26" s="8">
        <v>306</v>
      </c>
      <c r="H26" s="8">
        <f t="shared" si="1"/>
        <v>612</v>
      </c>
    </row>
    <row r="27" ht="20" customHeight="1" spans="1:8">
      <c r="A27" s="7">
        <v>25</v>
      </c>
      <c r="B27" s="8" t="s">
        <v>80</v>
      </c>
      <c r="C27" s="8" t="s">
        <v>81</v>
      </c>
      <c r="D27" s="10" t="s">
        <v>82</v>
      </c>
      <c r="E27" s="8" t="s">
        <v>33</v>
      </c>
      <c r="F27" s="8">
        <v>3</v>
      </c>
      <c r="G27" s="8">
        <v>180</v>
      </c>
      <c r="H27" s="8">
        <f t="shared" si="1"/>
        <v>540</v>
      </c>
    </row>
    <row r="28" ht="20" customHeight="1" spans="1:8">
      <c r="A28" s="7">
        <v>26</v>
      </c>
      <c r="B28" s="8" t="s">
        <v>83</v>
      </c>
      <c r="C28" s="8" t="s">
        <v>18</v>
      </c>
      <c r="D28" s="10" t="s">
        <v>84</v>
      </c>
      <c r="E28" s="8" t="s">
        <v>50</v>
      </c>
      <c r="F28" s="8">
        <v>2</v>
      </c>
      <c r="G28" s="8">
        <v>120</v>
      </c>
      <c r="H28" s="8">
        <f t="shared" si="1"/>
        <v>240</v>
      </c>
    </row>
    <row r="29" ht="20" customHeight="1" spans="1:8">
      <c r="A29" s="7">
        <v>27</v>
      </c>
      <c r="B29" s="8" t="s">
        <v>85</v>
      </c>
      <c r="C29" s="8" t="s">
        <v>86</v>
      </c>
      <c r="D29" s="10" t="s">
        <v>87</v>
      </c>
      <c r="E29" s="8" t="s">
        <v>16</v>
      </c>
      <c r="F29" s="8">
        <v>2</v>
      </c>
      <c r="G29" s="8">
        <v>58</v>
      </c>
      <c r="H29" s="8">
        <f t="shared" si="1"/>
        <v>116</v>
      </c>
    </row>
    <row r="30" ht="27" customHeight="1" spans="1:8">
      <c r="A30" s="7">
        <v>28</v>
      </c>
      <c r="B30" s="8" t="s">
        <v>88</v>
      </c>
      <c r="C30" s="8" t="s">
        <v>81</v>
      </c>
      <c r="D30" s="10" t="s">
        <v>89</v>
      </c>
      <c r="E30" s="8" t="s">
        <v>75</v>
      </c>
      <c r="F30" s="8">
        <v>5</v>
      </c>
      <c r="G30" s="8">
        <v>18</v>
      </c>
      <c r="H30" s="8">
        <f t="shared" si="1"/>
        <v>90</v>
      </c>
    </row>
    <row r="31" ht="22" customHeight="1" spans="1:8">
      <c r="A31" s="7">
        <v>29</v>
      </c>
      <c r="B31" s="8" t="s">
        <v>90</v>
      </c>
      <c r="C31" s="8" t="s">
        <v>91</v>
      </c>
      <c r="D31" s="10" t="s">
        <v>92</v>
      </c>
      <c r="E31" s="8" t="s">
        <v>75</v>
      </c>
      <c r="F31" s="8">
        <v>5</v>
      </c>
      <c r="G31" s="8">
        <v>10</v>
      </c>
      <c r="H31" s="8">
        <f t="shared" si="1"/>
        <v>50</v>
      </c>
    </row>
    <row r="32" ht="22" customHeight="1" spans="1:8">
      <c r="A32" s="7">
        <v>30</v>
      </c>
      <c r="B32" s="8" t="s">
        <v>93</v>
      </c>
      <c r="C32" s="8"/>
      <c r="D32" s="10" t="s">
        <v>94</v>
      </c>
      <c r="E32" s="8" t="s">
        <v>37</v>
      </c>
      <c r="F32" s="8">
        <v>3</v>
      </c>
      <c r="G32" s="8">
        <v>12</v>
      </c>
      <c r="H32" s="8">
        <f t="shared" si="1"/>
        <v>36</v>
      </c>
    </row>
    <row r="33" ht="22" customHeight="1" spans="1:8">
      <c r="A33" s="7">
        <v>31</v>
      </c>
      <c r="B33" s="8" t="s">
        <v>95</v>
      </c>
      <c r="C33" s="8"/>
      <c r="D33" s="10" t="s">
        <v>96</v>
      </c>
      <c r="E33" s="8" t="s">
        <v>16</v>
      </c>
      <c r="F33" s="8">
        <v>8</v>
      </c>
      <c r="G33" s="8">
        <v>15</v>
      </c>
      <c r="H33" s="8">
        <f t="shared" si="1"/>
        <v>120</v>
      </c>
    </row>
    <row r="34" spans="1:8">
      <c r="H34" s="3">
        <f>SUM(H3:H33)</f>
        <v>31579</v>
      </c>
    </row>
  </sheetData>
  <mergeCells count="1">
    <mergeCell ref="A1:H1"/>
  </mergeCells>
  <pageMargins left="0.7" right="0.7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零星维护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湘帙</cp:lastModifiedBy>
  <dcterms:created xsi:type="dcterms:W3CDTF">2022-04-06T07:34:00Z</dcterms:created>
  <dcterms:modified xsi:type="dcterms:W3CDTF">2025-11-12T09:29:58Z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DEC6792E230040ABB55CE9D1CDEED656_13</vt:lpwstr>
  </property>
  <property fmtid="{D5CDD505-2E9C-101B-9397-08002B2CF9AE}" pid="3" name="KSOProductBuildVer">
    <vt:lpwstr>2052-12.1.0.23542</vt:lpwstr>
  </property>
</Properties>
</file>